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Январь 2026\"/>
    </mc:Choice>
  </mc:AlternateContent>
  <bookViews>
    <workbookView xWindow="0" yWindow="0" windowWidth="28800" windowHeight="12000"/>
  </bookViews>
  <sheets>
    <sheet name="Январь" sheetId="11" r:id="rId1"/>
  </sheets>
  <definedNames>
    <definedName name="Заголовок" localSheetId="0">Январь!$A$2</definedName>
    <definedName name="Заголовок">#REF!</definedName>
    <definedName name="_xlnm.Print_Area" localSheetId="0">Январь!$A$1:$H$7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  <c r="F13" i="11"/>
  <c r="G13" i="11"/>
  <c r="D13" i="11"/>
  <c r="E12" i="11"/>
  <c r="F12" i="11"/>
  <c r="G12" i="11"/>
  <c r="D12" i="11"/>
  <c r="E11" i="11"/>
  <c r="F11" i="11"/>
  <c r="G11" i="11"/>
  <c r="D11" i="11"/>
  <c r="H10" i="11" l="1"/>
  <c r="H9" i="11"/>
  <c r="H8" i="11"/>
  <c r="H13" i="11" l="1"/>
  <c r="H12" i="11"/>
  <c r="H11" i="11"/>
</calcChain>
</file>

<file path=xl/sharedStrings.xml><?xml version="1.0" encoding="utf-8"?>
<sst xmlns="http://schemas.openxmlformats.org/spreadsheetml/2006/main" count="26" uniqueCount="18">
  <si>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</si>
  <si>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</si>
  <si>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</si>
  <si>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</si>
  <si>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</si>
  <si>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</si>
  <si>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</si>
  <si>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</si>
  <si>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</si>
  <si>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</si>
  <si>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население</t>
  </si>
  <si>
    <t>прочие потребители</t>
  </si>
  <si>
    <t>потери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</si>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</sst>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85" zoomScaleNormal="85" zoomScaleSheetLayoutView="85" workbookViewId="0">
      <selection activeCell="H8" sqref="H8:H10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7" customWidth="1"/>
    <col min="9" max="10" width="11.28515625" style="16" bestFit="1" customWidth="1"/>
    <col min="11" max="11" width="9.85546875" style="16" bestFit="1" customWidth="1"/>
    <col min="12" max="16384" width="9.140625" style="1"/>
  </cols>
  <sheetData>
    <row r="1" spans="1:11" ht="18.75" x14ac:dyDescent="0.3">
      <c r="F1" s="6"/>
      <c r="H1" s="20"/>
    </row>
    <row r="2" spans="1:11" ht="63" customHeight="1" x14ac:dyDescent="0.25">
      <c r="A2" s="25" t="s">
        <v>14</v>
      </c>
      <c r="B2" s="25"/>
      <c r="C2" s="25"/>
      <c r="D2" s="25"/>
      <c r="E2" s="25"/>
      <c r="F2" s="25"/>
      <c r="G2" s="25"/>
      <c r="H2" s="25"/>
    </row>
    <row r="3" spans="1:11" ht="26.25" customHeight="1" x14ac:dyDescent="0.25">
      <c r="A3" s="25" t="s">
        <v>17</v>
      </c>
      <c r="B3" s="25"/>
      <c r="C3" s="25"/>
      <c r="D3" s="25"/>
      <c r="E3" s="25"/>
      <c r="F3" s="25"/>
      <c r="G3" s="25"/>
      <c r="H3" s="25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6" t="s">
        <v>0</v>
      </c>
      <c r="B5" s="26" t="s">
        <v>1</v>
      </c>
      <c r="C5" s="27" t="s">
        <v>2</v>
      </c>
      <c r="D5" s="28" t="s">
        <v>7</v>
      </c>
      <c r="E5" s="28"/>
      <c r="F5" s="28"/>
      <c r="G5" s="28"/>
      <c r="H5" s="28"/>
    </row>
    <row r="6" spans="1:11" ht="19.5" customHeight="1" thickBot="1" x14ac:dyDescent="0.3">
      <c r="A6" s="26"/>
      <c r="B6" s="26"/>
      <c r="C6" s="27"/>
      <c r="D6" s="8" t="s">
        <v>3</v>
      </c>
      <c r="E6" s="8" t="s">
        <v>4</v>
      </c>
      <c r="F6" s="8" t="s">
        <v>5</v>
      </c>
      <c r="G6" s="8" t="s">
        <v>6</v>
      </c>
      <c r="H6" s="21" t="s">
        <v>9</v>
      </c>
    </row>
    <row r="7" spans="1:11" ht="30" customHeight="1" thickBot="1" x14ac:dyDescent="0.3">
      <c r="A7" s="29" t="s">
        <v>8</v>
      </c>
      <c r="B7" s="29"/>
      <c r="C7" s="29"/>
      <c r="D7" s="29"/>
      <c r="E7" s="29"/>
      <c r="F7" s="29"/>
      <c r="G7" s="29"/>
      <c r="H7" s="29"/>
    </row>
    <row r="8" spans="1:11" x14ac:dyDescent="0.25">
      <c r="A8" s="30" t="s">
        <v>16</v>
      </c>
      <c r="B8" s="11" t="s">
        <v>10</v>
      </c>
      <c r="C8" s="11" t="s">
        <v>15</v>
      </c>
      <c r="D8" s="12">
        <v>0.60270199999999996</v>
      </c>
      <c r="E8" s="12">
        <v>0.81098999999999999</v>
      </c>
      <c r="F8" s="12">
        <v>7.2965780000000002</v>
      </c>
      <c r="G8" s="12">
        <v>219.57118400000002</v>
      </c>
      <c r="H8" s="15">
        <f t="shared" ref="H8:H10" si="0">SUM(D8:G8)</f>
        <v>228.28145400000002</v>
      </c>
    </row>
    <row r="9" spans="1:11" x14ac:dyDescent="0.25">
      <c r="A9" s="31"/>
      <c r="B9" s="9" t="s">
        <v>11</v>
      </c>
      <c r="C9" s="9" t="s">
        <v>15</v>
      </c>
      <c r="D9" s="10">
        <v>155.48508200000001</v>
      </c>
      <c r="E9" s="10">
        <v>41.753360999999998</v>
      </c>
      <c r="F9" s="10">
        <v>129.784391</v>
      </c>
      <c r="G9" s="10">
        <v>50.603223</v>
      </c>
      <c r="H9" s="18">
        <f t="shared" si="0"/>
        <v>377.626057</v>
      </c>
      <c r="K9" s="17"/>
    </row>
    <row r="10" spans="1:11" ht="15.75" thickBot="1" x14ac:dyDescent="0.3">
      <c r="A10" s="32"/>
      <c r="B10" s="13" t="s">
        <v>12</v>
      </c>
      <c r="C10" s="13" t="s">
        <v>15</v>
      </c>
      <c r="D10" s="14">
        <v>192.56779299999999</v>
      </c>
      <c r="E10" s="14">
        <v>0</v>
      </c>
      <c r="F10" s="14">
        <v>0</v>
      </c>
      <c r="G10" s="14">
        <v>0</v>
      </c>
      <c r="H10" s="19">
        <f t="shared" si="0"/>
        <v>192.56779299999999</v>
      </c>
      <c r="K10" s="17"/>
    </row>
    <row r="11" spans="1:11" x14ac:dyDescent="0.25">
      <c r="A11" s="22" t="s">
        <v>13</v>
      </c>
      <c r="B11" s="11" t="s">
        <v>10</v>
      </c>
      <c r="C11" s="11" t="s">
        <v>15</v>
      </c>
      <c r="D11" s="12">
        <f>D8</f>
        <v>0.60270199999999996</v>
      </c>
      <c r="E11" s="12">
        <f t="shared" ref="E11:G11" si="1">E8</f>
        <v>0.81098999999999999</v>
      </c>
      <c r="F11" s="12">
        <f t="shared" si="1"/>
        <v>7.2965780000000002</v>
      </c>
      <c r="G11" s="12">
        <f t="shared" si="1"/>
        <v>219.57118400000002</v>
      </c>
      <c r="H11" s="15">
        <f t="shared" ref="H11:H13" si="2">SUM(D11:G11)</f>
        <v>228.28145400000002</v>
      </c>
    </row>
    <row r="12" spans="1:11" x14ac:dyDescent="0.25">
      <c r="A12" s="23"/>
      <c r="B12" s="9" t="s">
        <v>11</v>
      </c>
      <c r="C12" s="9" t="s">
        <v>15</v>
      </c>
      <c r="D12" s="10">
        <f>D9</f>
        <v>155.48508200000001</v>
      </c>
      <c r="E12" s="10">
        <f t="shared" ref="E12:G12" si="3">E9</f>
        <v>41.753360999999998</v>
      </c>
      <c r="F12" s="10">
        <f t="shared" si="3"/>
        <v>129.784391</v>
      </c>
      <c r="G12" s="10">
        <f t="shared" si="3"/>
        <v>50.603223</v>
      </c>
      <c r="H12" s="18">
        <f t="shared" si="2"/>
        <v>377.626057</v>
      </c>
      <c r="K12" s="17"/>
    </row>
    <row r="13" spans="1:11" ht="15.75" thickBot="1" x14ac:dyDescent="0.3">
      <c r="A13" s="24"/>
      <c r="B13" s="13" t="s">
        <v>12</v>
      </c>
      <c r="C13" s="13" t="s">
        <v>15</v>
      </c>
      <c r="D13" s="14">
        <f>D10</f>
        <v>192.56779299999999</v>
      </c>
      <c r="E13" s="14">
        <f t="shared" ref="E13:G13" si="4">E10</f>
        <v>0</v>
      </c>
      <c r="F13" s="14">
        <f t="shared" si="4"/>
        <v>0</v>
      </c>
      <c r="G13" s="14">
        <f t="shared" si="4"/>
        <v>0</v>
      </c>
      <c r="H13" s="19">
        <f t="shared" si="2"/>
        <v>192.56779299999999</v>
      </c>
      <c r="K13" s="17"/>
    </row>
  </sheetData>
  <mergeCells count="9">
    <mergeCell ref="A11:A13"/>
    <mergeCell ref="A2:H2"/>
    <mergeCell ref="A3:H3"/>
    <mergeCell ref="A5:A6"/>
    <mergeCell ref="B5:B6"/>
    <mergeCell ref="C5:C6"/>
    <mergeCell ref="D5:H5"/>
    <mergeCell ref="A7:H7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</vt:lpstr>
      <vt:lpstr>Январь!Заголовок</vt:lpstr>
      <vt:lpstr>Январь!Область_печати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2026-02-25T06:02:03Z</dcterms:modified>
</cp:coreProperties>
</file>